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5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<sst xmlns="http://schemas.openxmlformats.org/spreadsheetml/2006/main" count="43" uniqueCount="25">
  <si>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无锡市2025年上半年标准工程造价指数（基期2007年12月）</t>
  </si>
  <si>
    <t>序号</t>
  </si>
  <si>
    <t>管辖市</t>
  </si>
  <si>
    <t>发布期次</t>
  </si>
  <si>
    <t>工程名称</t>
  </si>
  <si>
    <t>工程用途</t>
  </si>
  <si>
    <t>地上层数（层）</t>
  </si>
  <si>
    <t>建筑规模</t>
  </si>
  <si>
    <t>计量单位</t>
  </si>
  <si>
    <t>造价指数</t>
  </si>
  <si>
    <t>发布日期</t>
  </si>
  <si>
    <t>工程造价（万元）</t>
  </si>
  <si>
    <r>
      <rPr>
        <sz val="11"/>
        <color theme="1"/>
        <rFont val="等线"/>
        <charset val="134"/>
        <scheme val="minor"/>
      </rPr>
      <t>单方造价（元/m</t>
    </r>
    <r>
      <rPr>
        <vertAlign val="superscript"/>
        <sz val="11"/>
        <color indexed="8"/>
        <rFont val="宋体"/>
        <charset val="134"/>
      </rPr>
      <t>2</t>
    </r>
    <r>
      <rPr>
        <sz val="11"/>
        <color theme="1"/>
        <rFont val="等线"/>
        <charset val="134"/>
        <scheme val="minor"/>
      </rPr>
      <t>)</t>
    </r>
  </si>
  <si>
    <t>无锡</t>
  </si>
  <si>
    <t>2025年上半年</t>
  </si>
  <si>
    <t>某沥青道路</t>
  </si>
  <si>
    <t>市政道路</t>
  </si>
  <si>
    <r>
      <rPr>
        <sz val="11"/>
        <color theme="1"/>
        <rFont val="等线"/>
        <charset val="134"/>
        <scheme val="minor"/>
      </rPr>
      <t>m</t>
    </r>
    <r>
      <rPr>
        <vertAlign val="superscript"/>
        <sz val="11"/>
        <color indexed="8"/>
        <rFont val="宋体"/>
        <charset val="134"/>
      </rPr>
      <t>2</t>
    </r>
  </si>
  <si>
    <t>2025.6.30</t>
  </si>
  <si>
    <t>某小高层住宅</t>
  </si>
  <si>
    <t>住宅建筑</t>
  </si>
  <si>
    <t>某高层住宅</t>
  </si>
  <si>
    <t>某多层框架商品住宅</t>
  </si>
  <si>
    <t>某综合住宅楼</t>
  </si>
  <si>
    <t>办公楼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</si>
</sst>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K14" sqref="K14"/>
    </sheetView>
  </sheetViews>
  <sheetFormatPr defaultColWidth="8.875" defaultRowHeight="14.25" outlineLevelRow="6"/>
  <cols>
    <col min="1" max="2" width="6.5" style="1" customWidth="1"/>
    <col min="3" max="3" width="12.75" style="1" customWidth="1"/>
    <col min="4" max="4" width="17.75" style="1" customWidth="1"/>
    <col min="5" max="8" width="8.875" style="1"/>
    <col min="9" max="9" width="10.25" style="1" customWidth="1"/>
    <col min="10" max="10" width="11.375" style="1" customWidth="1"/>
    <col min="11" max="12" width="11.25" style="1" customWidth="1"/>
    <col min="13" max="16384" width="8.875" style="1"/>
  </cols>
  <sheetData>
    <row r="1" ht="27.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9.2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5.9" customHeight="1" spans="1:12">
      <c r="A3" s="3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/>
      <c r="G3" s="3">
        <v>23453</v>
      </c>
      <c r="H3" s="3" t="s">
        <v>17</v>
      </c>
      <c r="I3" s="5">
        <v>172.227572027171</v>
      </c>
      <c r="J3" s="4" t="s">
        <v>18</v>
      </c>
      <c r="K3" s="4">
        <v>1323.5</v>
      </c>
      <c r="L3" s="5">
        <f>ROUND(K3/G3*10000,2)</f>
        <v>564.32</v>
      </c>
    </row>
    <row r="4" ht="25.9" customHeight="1" spans="1:12">
      <c r="A4" s="3">
        <v>2</v>
      </c>
      <c r="B4" s="3" t="s">
        <v>13</v>
      </c>
      <c r="C4" s="4" t="s">
        <v>14</v>
      </c>
      <c r="D4" s="3" t="s">
        <v>19</v>
      </c>
      <c r="E4" s="3" t="s">
        <v>20</v>
      </c>
      <c r="F4" s="3">
        <v>9</v>
      </c>
      <c r="G4" s="3">
        <v>7147</v>
      </c>
      <c r="H4" s="3" t="s">
        <v>17</v>
      </c>
      <c r="I4" s="5">
        <v>150.597018136443</v>
      </c>
      <c r="J4" s="4" t="s">
        <v>18</v>
      </c>
      <c r="K4" s="6">
        <v>1399.98</v>
      </c>
      <c r="L4" s="5">
        <f>ROUND(K4/G4*10000,2)</f>
        <v>1958.84</v>
      </c>
    </row>
    <row r="5" ht="25.9" customHeight="1" spans="1:12">
      <c r="A5" s="3">
        <v>3</v>
      </c>
      <c r="B5" s="3" t="s">
        <v>13</v>
      </c>
      <c r="C5" s="4" t="s">
        <v>14</v>
      </c>
      <c r="D5" s="3" t="s">
        <v>21</v>
      </c>
      <c r="E5" s="3" t="s">
        <v>20</v>
      </c>
      <c r="F5" s="3">
        <v>32</v>
      </c>
      <c r="G5" s="3">
        <v>12339.5</v>
      </c>
      <c r="H5" s="3" t="s">
        <v>17</v>
      </c>
      <c r="I5" s="5">
        <v>162.579789534381</v>
      </c>
      <c r="J5" s="4" t="s">
        <v>18</v>
      </c>
      <c r="K5" s="7">
        <v>2819.54</v>
      </c>
      <c r="L5" s="5">
        <f>ROUND(K5/G5*10000,2)</f>
        <v>2284.97</v>
      </c>
    </row>
    <row r="6" ht="25.9" customHeight="1" spans="1:12">
      <c r="A6" s="3">
        <v>4</v>
      </c>
      <c r="B6" s="3" t="s">
        <v>13</v>
      </c>
      <c r="C6" s="4" t="s">
        <v>14</v>
      </c>
      <c r="D6" s="3" t="s">
        <v>22</v>
      </c>
      <c r="E6" s="3" t="s">
        <v>20</v>
      </c>
      <c r="F6" s="3">
        <v>6</v>
      </c>
      <c r="G6" s="3">
        <v>4253.35</v>
      </c>
      <c r="H6" s="3" t="s">
        <v>17</v>
      </c>
      <c r="I6" s="5">
        <v>155.242352095593</v>
      </c>
      <c r="J6" s="4" t="s">
        <v>18</v>
      </c>
      <c r="K6" s="6">
        <v>691.17</v>
      </c>
      <c r="L6" s="5">
        <f>ROUND(K6/G6*10000,2)</f>
        <v>1625</v>
      </c>
    </row>
    <row r="7" ht="25.9" customHeight="1" spans="1:12">
      <c r="A7" s="3">
        <v>5</v>
      </c>
      <c r="B7" s="3" t="s">
        <v>13</v>
      </c>
      <c r="C7" s="4" t="s">
        <v>14</v>
      </c>
      <c r="D7" s="3" t="s">
        <v>23</v>
      </c>
      <c r="E7" s="3" t="s">
        <v>24</v>
      </c>
      <c r="F7" s="3">
        <v>12</v>
      </c>
      <c r="G7" s="3">
        <v>17349.9</v>
      </c>
      <c r="H7" s="3" t="s">
        <v>17</v>
      </c>
      <c r="I7" s="5">
        <v>133.340866867135</v>
      </c>
      <c r="J7" s="4" t="s">
        <v>18</v>
      </c>
      <c r="K7" s="7">
        <v>3480.93</v>
      </c>
      <c r="L7" s="5">
        <f>ROUND(K7/G7*10000,2)</f>
        <v>2006.31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22493835@qq.com</dc:creator>
  <cp:lastModifiedBy>242576</cp:lastModifiedBy>
  <dcterms:created xsi:type="dcterms:W3CDTF">2025-06-23T06:10:00Z</dcterms:created>
  <dcterms:modified xsi:type="dcterms:W3CDTF">2026-07-13T01:51:58Z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79E94B098D8B4467BF4698E1A0F5094A_12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